
<file path=[Content_Types].xml><?xml version="1.0" encoding="utf-8"?>
<Types xmlns="http://schemas.openxmlformats.org/package/2006/content-types">
  <Default Extension="jpeg" ContentType="image/jpeg"/>
  <Default Extension="jpg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8.jpg" ContentType="image/jpe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posvari.andras\Documents\"/>
    </mc:Choice>
  </mc:AlternateContent>
  <xr:revisionPtr revIDLastSave="0" documentId="8_{4F44D3FD-EBCB-4319-A6CE-58365E926B8A}" xr6:coauthVersionLast="47" xr6:coauthVersionMax="47" xr10:uidLastSave="{00000000-0000-0000-0000-000000000000}"/>
  <bookViews>
    <workbookView xWindow="-23148" yWindow="-108" windowWidth="23256" windowHeight="12576" xr2:uid="{8C9C5AF3-2CFA-480E-80F8-51B9AAF24B98}"/>
  </bookViews>
  <sheets>
    <sheet name="Páp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B20" i="3"/>
  <c r="G12" i="3"/>
  <c r="F12" i="3"/>
  <c r="E12" i="3"/>
  <c r="D12" i="3"/>
  <c r="C12" i="3"/>
  <c r="B12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<sst xmlns="http://schemas.openxmlformats.org/spreadsheetml/2006/main" count="75" uniqueCount="42">
  <si>
    <t>Megnevezés</t>
  </si>
  <si>
    <t>13-14"</t>
  </si>
  <si>
    <t>15-16"</t>
  </si>
  <si>
    <t>17"</t>
  </si>
  <si>
    <t>18"</t>
  </si>
  <si>
    <t>Komplett kerékcsere (4db)</t>
  </si>
  <si>
    <t>Komplett kerékcsere (1db)</t>
  </si>
  <si>
    <t>Kerék le- felszerelés</t>
  </si>
  <si>
    <t>Centrírozás</t>
  </si>
  <si>
    <t>Centrírsúly</t>
  </si>
  <si>
    <t>Gumiabroncs átszerelés (4db)</t>
  </si>
  <si>
    <t>Gumiabroncs átszerelés (1db)</t>
  </si>
  <si>
    <t>Kerék le- fel szerelés</t>
  </si>
  <si>
    <t>Gumiabroncs szerelés</t>
  </si>
  <si>
    <t>Szelep</t>
  </si>
  <si>
    <t>Teher abroncs szerelés</t>
  </si>
  <si>
    <t>Gumis zsák / db</t>
  </si>
  <si>
    <t>Szolgáltatási árlista 2025.03.01-től</t>
  </si>
  <si>
    <t>19"-tól</t>
  </si>
  <si>
    <t>KIS TGK</t>
  </si>
  <si>
    <t>●</t>
  </si>
  <si>
    <t>Defekttűrő abroncs átszerelés (4db)</t>
  </si>
  <si>
    <t>Defektjavítás</t>
  </si>
  <si>
    <t>SZKG</t>
  </si>
  <si>
    <t>TGK</t>
  </si>
  <si>
    <t>Munkadíj</t>
  </si>
  <si>
    <t>Javító anyag</t>
  </si>
  <si>
    <t>TPMS szolgáltatás</t>
  </si>
  <si>
    <t>Kerékmosás/db</t>
  </si>
  <si>
    <t>17,5" - 19,5"</t>
  </si>
  <si>
    <t>20"-22,5"</t>
  </si>
  <si>
    <t>Gumiabroncs átszerelés</t>
  </si>
  <si>
    <t>Mezőgazdasági abroncs szerelés</t>
  </si>
  <si>
    <t>16"-ig</t>
  </si>
  <si>
    <t>MTZ</t>
  </si>
  <si>
    <r>
      <t>24</t>
    </r>
    <r>
      <rPr>
        <sz val="15"/>
        <color rgb="FFFFFFFF"/>
        <rFont val="Arial"/>
        <family val="2"/>
        <charset val="238"/>
      </rPr>
      <t>"-28"</t>
    </r>
  </si>
  <si>
    <t>28"-30"</t>
  </si>
  <si>
    <t>32" felett</t>
  </si>
  <si>
    <t>Targonca kerék szerelés</t>
  </si>
  <si>
    <t>235mm-ig: 11 000 Ft</t>
  </si>
  <si>
    <t>Kerék és gumiabroncs tárolás + mosás (4db)</t>
  </si>
  <si>
    <t>245mm felett: 12 000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</si>
</sst>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6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5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sz val="15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8"/>
      <name val="Arial"/>
      <family val="2"/>
      <charset val="238"/>
    </font>
    <font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5"/>
      <color rgb="FFFFFF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80808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center"/>
    </xf>
    <xf numFmtId="164" fontId="7" fillId="4" borderId="27" xfId="1" applyNumberFormat="1" applyFont="1" applyFill="1" applyBorder="1" applyAlignment="1">
      <alignment horizontal="center" vertical="center"/>
    </xf>
    <xf numFmtId="164" fontId="7" fillId="4" borderId="2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4" xfId="0" applyFont="1" applyFill="1" applyBorder="1" applyAlignment="1">
      <alignment vertical="center"/>
    </xf>
    <xf numFmtId="164" fontId="10" fillId="5" borderId="29" xfId="1" applyNumberFormat="1" applyFont="1" applyFill="1" applyBorder="1" applyAlignment="1">
      <alignment horizontal="center" vertical="center"/>
    </xf>
    <xf numFmtId="164" fontId="10" fillId="5" borderId="3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164" fontId="11" fillId="0" borderId="6" xfId="2" applyNumberFormat="1" applyFont="1" applyFill="1" applyBorder="1" applyAlignment="1">
      <alignment horizontal="center" vertical="center"/>
    </xf>
    <xf numFmtId="164" fontId="11" fillId="0" borderId="6" xfId="1" applyNumberFormat="1" applyFont="1" applyFill="1" applyBorder="1" applyAlignment="1">
      <alignment horizontal="center" vertical="center"/>
    </xf>
    <xf numFmtId="164" fontId="11" fillId="0" borderId="31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64" fontId="11" fillId="0" borderId="10" xfId="2" applyNumberFormat="1" applyFont="1" applyFill="1" applyBorder="1" applyAlignment="1">
      <alignment horizontal="center" vertical="center"/>
    </xf>
    <xf numFmtId="164" fontId="11" fillId="0" borderId="10" xfId="1" applyNumberFormat="1" applyFont="1" applyFill="1" applyBorder="1" applyAlignment="1">
      <alignment horizontal="center" vertical="center"/>
    </xf>
    <xf numFmtId="164" fontId="11" fillId="0" borderId="11" xfId="1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164" fontId="12" fillId="0" borderId="13" xfId="2" applyNumberFormat="1" applyFont="1" applyFill="1" applyBorder="1" applyAlignment="1">
      <alignment horizontal="center" vertical="center"/>
    </xf>
    <xf numFmtId="164" fontId="12" fillId="0" borderId="14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10" fillId="5" borderId="34" xfId="0" applyFont="1" applyFill="1" applyBorder="1" applyAlignment="1">
      <alignment vertical="center"/>
    </xf>
    <xf numFmtId="164" fontId="10" fillId="5" borderId="35" xfId="1" applyNumberFormat="1" applyFont="1" applyFill="1" applyBorder="1" applyAlignment="1">
      <alignment horizontal="center" vertical="center"/>
    </xf>
    <xf numFmtId="164" fontId="10" fillId="5" borderId="36" xfId="1" applyNumberFormat="1" applyFont="1" applyFill="1" applyBorder="1" applyAlignment="1">
      <alignment horizontal="center" vertical="center"/>
    </xf>
    <xf numFmtId="164" fontId="10" fillId="5" borderId="37" xfId="1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64" fontId="11" fillId="0" borderId="7" xfId="3" applyNumberFormat="1" applyFont="1" applyFill="1" applyBorder="1" applyAlignment="1">
      <alignment horizontal="center" vertical="center"/>
    </xf>
    <xf numFmtId="164" fontId="11" fillId="0" borderId="7" xfId="1" applyNumberFormat="1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1" fillId="0" borderId="10" xfId="3" applyNumberFormat="1" applyFont="1" applyFill="1" applyBorder="1" applyAlignment="1">
      <alignment horizontal="center" vertical="center"/>
    </xf>
    <xf numFmtId="164" fontId="12" fillId="0" borderId="10" xfId="3" applyNumberFormat="1" applyFont="1" applyFill="1" applyBorder="1" applyAlignment="1">
      <alignment horizontal="center" vertical="center"/>
    </xf>
    <xf numFmtId="164" fontId="12" fillId="0" borderId="11" xfId="1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64" fontId="12" fillId="0" borderId="13" xfId="3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5" fontId="7" fillId="3" borderId="0" xfId="1" applyNumberFormat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4" fontId="10" fillId="5" borderId="49" xfId="1" applyNumberFormat="1" applyFont="1" applyFill="1" applyBorder="1" applyAlignment="1">
      <alignment horizontal="center" vertical="center"/>
    </xf>
    <xf numFmtId="164" fontId="11" fillId="0" borderId="6" xfId="3" applyNumberFormat="1" applyFont="1" applyFill="1" applyBorder="1" applyAlignment="1">
      <alignment horizontal="center" vertical="center"/>
    </xf>
    <xf numFmtId="164" fontId="11" fillId="0" borderId="21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7" fillId="4" borderId="32" xfId="1" applyNumberFormat="1" applyFont="1" applyFill="1" applyBorder="1" applyAlignment="1">
      <alignment horizontal="center" vertical="center"/>
    </xf>
    <xf numFmtId="164" fontId="10" fillId="5" borderId="39" xfId="1" applyNumberFormat="1" applyFont="1" applyFill="1" applyBorder="1" applyAlignment="1">
      <alignment horizontal="center" vertical="center"/>
    </xf>
    <xf numFmtId="164" fontId="7" fillId="4" borderId="33" xfId="1" applyNumberFormat="1" applyFont="1" applyFill="1" applyBorder="1" applyAlignment="1">
      <alignment horizontal="center" vertical="center"/>
    </xf>
    <xf numFmtId="164" fontId="11" fillId="3" borderId="17" xfId="3" applyNumberFormat="1" applyFont="1" applyFill="1" applyBorder="1" applyAlignment="1">
      <alignment horizontal="center" vertical="center"/>
    </xf>
    <xf numFmtId="164" fontId="11" fillId="3" borderId="20" xfId="3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64" fontId="7" fillId="4" borderId="32" xfId="1" applyNumberFormat="1" applyFont="1" applyFill="1" applyBorder="1" applyAlignment="1">
      <alignment horizontal="center" vertical="center"/>
    </xf>
    <xf numFmtId="164" fontId="7" fillId="4" borderId="38" xfId="1" applyNumberFormat="1" applyFont="1" applyFill="1" applyBorder="1" applyAlignment="1">
      <alignment horizontal="center" vertical="center"/>
    </xf>
    <xf numFmtId="164" fontId="10" fillId="5" borderId="39" xfId="1" applyNumberFormat="1" applyFont="1" applyFill="1" applyBorder="1" applyAlignment="1">
      <alignment horizontal="center" vertical="center"/>
    </xf>
    <xf numFmtId="164" fontId="10" fillId="5" borderId="40" xfId="1" applyNumberFormat="1" applyFont="1" applyFill="1" applyBorder="1" applyAlignment="1">
      <alignment horizontal="center" vertical="center"/>
    </xf>
    <xf numFmtId="164" fontId="10" fillId="5" borderId="41" xfId="1" applyNumberFormat="1" applyFont="1" applyFill="1" applyBorder="1" applyAlignment="1">
      <alignment horizontal="center" vertical="center"/>
    </xf>
    <xf numFmtId="164" fontId="10" fillId="5" borderId="42" xfId="1" applyNumberFormat="1" applyFont="1" applyFill="1" applyBorder="1" applyAlignment="1">
      <alignment horizontal="center" vertical="center"/>
    </xf>
    <xf numFmtId="164" fontId="11" fillId="0" borderId="16" xfId="3" applyNumberFormat="1" applyFont="1" applyFill="1" applyBorder="1" applyAlignment="1">
      <alignment horizontal="center" vertical="center"/>
    </xf>
    <xf numFmtId="164" fontId="11" fillId="0" borderId="43" xfId="3" applyNumberFormat="1" applyFont="1" applyFill="1" applyBorder="1" applyAlignment="1">
      <alignment horizontal="center" vertical="center"/>
    </xf>
    <xf numFmtId="164" fontId="11" fillId="0" borderId="16" xfId="1" applyNumberFormat="1" applyFont="1" applyFill="1" applyBorder="1" applyAlignment="1">
      <alignment horizontal="center" vertical="center"/>
    </xf>
    <xf numFmtId="164" fontId="11" fillId="0" borderId="19" xfId="1" applyNumberFormat="1" applyFont="1" applyFill="1" applyBorder="1" applyAlignment="1">
      <alignment horizontal="center" vertical="center"/>
    </xf>
    <xf numFmtId="164" fontId="11" fillId="0" borderId="44" xfId="1" applyNumberFormat="1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0" borderId="45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164" fontId="13" fillId="0" borderId="46" xfId="0" applyNumberFormat="1" applyFont="1" applyBorder="1" applyAlignment="1">
      <alignment horizontal="center" vertical="center"/>
    </xf>
    <xf numFmtId="164" fontId="11" fillId="0" borderId="17" xfId="3" applyNumberFormat="1" applyFont="1" applyFill="1" applyBorder="1" applyAlignment="1">
      <alignment horizontal="center" vertical="center"/>
    </xf>
    <xf numFmtId="164" fontId="11" fillId="0" borderId="45" xfId="3" applyNumberFormat="1" applyFont="1" applyFill="1" applyBorder="1" applyAlignment="1">
      <alignment horizontal="center" vertical="center"/>
    </xf>
    <xf numFmtId="164" fontId="11" fillId="0" borderId="17" xfId="1" applyNumberFormat="1" applyFont="1" applyFill="1" applyBorder="1" applyAlignment="1">
      <alignment horizontal="center" vertical="center"/>
    </xf>
    <xf numFmtId="164" fontId="11" fillId="0" borderId="20" xfId="1" applyNumberFormat="1" applyFont="1" applyFill="1" applyBorder="1" applyAlignment="1">
      <alignment horizontal="center" vertical="center"/>
    </xf>
    <xf numFmtId="164" fontId="11" fillId="0" borderId="46" xfId="1" applyNumberFormat="1" applyFont="1" applyFill="1" applyBorder="1" applyAlignment="1">
      <alignment horizontal="center" vertical="center"/>
    </xf>
    <xf numFmtId="164" fontId="12" fillId="0" borderId="17" xfId="3" applyNumberFormat="1" applyFont="1" applyFill="1" applyBorder="1" applyAlignment="1">
      <alignment horizontal="center" vertical="center"/>
    </xf>
    <xf numFmtId="164" fontId="12" fillId="0" borderId="45" xfId="3" applyNumberFormat="1" applyFont="1" applyFill="1" applyBorder="1" applyAlignment="1">
      <alignment horizontal="center" vertical="center"/>
    </xf>
    <xf numFmtId="164" fontId="12" fillId="0" borderId="20" xfId="3" applyNumberFormat="1" applyFont="1" applyFill="1" applyBorder="1" applyAlignment="1">
      <alignment horizontal="center" vertical="center"/>
    </xf>
    <xf numFmtId="164" fontId="12" fillId="0" borderId="46" xfId="3" applyNumberFormat="1" applyFont="1" applyFill="1" applyBorder="1" applyAlignment="1">
      <alignment horizontal="center" vertical="center"/>
    </xf>
    <xf numFmtId="164" fontId="11" fillId="3" borderId="17" xfId="1" applyNumberFormat="1" applyFont="1" applyFill="1" applyBorder="1" applyAlignment="1">
      <alignment horizontal="center" vertical="center"/>
    </xf>
    <xf numFmtId="164" fontId="11" fillId="3" borderId="20" xfId="1" applyNumberFormat="1" applyFont="1" applyFill="1" applyBorder="1" applyAlignment="1">
      <alignment horizontal="center" vertical="center"/>
    </xf>
    <xf numFmtId="164" fontId="11" fillId="3" borderId="46" xfId="1" applyNumberFormat="1" applyFont="1" applyFill="1" applyBorder="1" applyAlignment="1">
      <alignment horizontal="center" vertical="center"/>
    </xf>
    <xf numFmtId="164" fontId="12" fillId="0" borderId="18" xfId="3" applyNumberFormat="1" applyFont="1" applyFill="1" applyBorder="1" applyAlignment="1">
      <alignment horizontal="center" vertical="center"/>
    </xf>
    <xf numFmtId="164" fontId="12" fillId="0" borderId="47" xfId="3" applyNumberFormat="1" applyFont="1" applyFill="1" applyBorder="1" applyAlignment="1">
      <alignment horizontal="center" vertical="center"/>
    </xf>
    <xf numFmtId="164" fontId="12" fillId="0" borderId="22" xfId="3" applyNumberFormat="1" applyFont="1" applyFill="1" applyBorder="1" applyAlignment="1">
      <alignment horizontal="center" vertical="center"/>
    </xf>
    <xf numFmtId="164" fontId="12" fillId="0" borderId="48" xfId="3" applyNumberFormat="1" applyFont="1" applyFill="1" applyBorder="1" applyAlignment="1">
      <alignment horizontal="center" vertical="center"/>
    </xf>
    <xf numFmtId="164" fontId="7" fillId="4" borderId="49" xfId="1" applyNumberFormat="1" applyFont="1" applyFill="1" applyBorder="1" applyAlignment="1">
      <alignment horizontal="center" vertical="center"/>
    </xf>
    <xf numFmtId="164" fontId="7" fillId="4" borderId="50" xfId="1" applyNumberFormat="1" applyFont="1" applyFill="1" applyBorder="1" applyAlignment="1">
      <alignment horizontal="center" vertical="center"/>
    </xf>
    <xf numFmtId="164" fontId="7" fillId="4" borderId="51" xfId="1" applyNumberFormat="1" applyFont="1" applyFill="1" applyBorder="1" applyAlignment="1">
      <alignment horizontal="center" vertical="center"/>
    </xf>
    <xf numFmtId="164" fontId="11" fillId="3" borderId="16" xfId="1" applyNumberFormat="1" applyFont="1" applyFill="1" applyBorder="1" applyAlignment="1">
      <alignment horizontal="center" vertical="center"/>
    </xf>
    <xf numFmtId="164" fontId="11" fillId="3" borderId="44" xfId="1" applyNumberFormat="1" applyFont="1" applyFill="1" applyBorder="1" applyAlignment="1">
      <alignment horizontal="center" vertical="center"/>
    </xf>
    <xf numFmtId="164" fontId="11" fillId="3" borderId="46" xfId="3" applyNumberFormat="1" applyFont="1" applyFill="1" applyBorder="1" applyAlignment="1">
      <alignment horizontal="center" vertical="center"/>
    </xf>
    <xf numFmtId="164" fontId="10" fillId="5" borderId="52" xfId="1" applyNumberFormat="1" applyFont="1" applyFill="1" applyBorder="1" applyAlignment="1">
      <alignment horizontal="center" vertical="center"/>
    </xf>
    <xf numFmtId="164" fontId="7" fillId="4" borderId="53" xfId="1" applyNumberFormat="1" applyFont="1" applyFill="1" applyBorder="1" applyAlignment="1">
      <alignment horizontal="center" vertical="center"/>
    </xf>
    <xf numFmtId="164" fontId="7" fillId="4" borderId="54" xfId="1" applyNumberFormat="1" applyFont="1" applyFill="1" applyBorder="1" applyAlignment="1">
      <alignment horizontal="center" vertical="center"/>
    </xf>
    <xf numFmtId="164" fontId="11" fillId="0" borderId="19" xfId="3" applyNumberFormat="1" applyFont="1" applyFill="1" applyBorder="1" applyAlignment="1">
      <alignment horizontal="center" vertical="center"/>
    </xf>
    <xf numFmtId="164" fontId="7" fillId="4" borderId="55" xfId="1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64" fontId="11" fillId="3" borderId="16" xfId="3" applyNumberFormat="1" applyFont="1" applyFill="1" applyBorder="1" applyAlignment="1">
      <alignment horizontal="center" vertical="center"/>
    </xf>
    <xf numFmtId="164" fontId="11" fillId="3" borderId="19" xfId="3" applyNumberFormat="1" applyFont="1" applyFill="1" applyBorder="1" applyAlignment="1">
      <alignment horizontal="center" vertical="center"/>
    </xf>
    <xf numFmtId="164" fontId="11" fillId="3" borderId="43" xfId="3" applyNumberFormat="1" applyFont="1" applyFill="1" applyBorder="1" applyAlignment="1">
      <alignment horizontal="center" vertical="center"/>
    </xf>
    <xf numFmtId="164" fontId="10" fillId="5" borderId="62" xfId="1" applyNumberFormat="1" applyFont="1" applyFill="1" applyBorder="1" applyAlignment="1">
      <alignment horizontal="center" vertical="center"/>
    </xf>
    <xf numFmtId="164" fontId="10" fillId="5" borderId="22" xfId="1" applyNumberFormat="1" applyFont="1" applyFill="1" applyBorder="1" applyAlignment="1">
      <alignment horizontal="center" vertical="center"/>
    </xf>
    <xf numFmtId="164" fontId="10" fillId="5" borderId="48" xfId="1" applyNumberFormat="1" applyFont="1" applyFill="1" applyBorder="1" applyAlignment="1">
      <alignment horizontal="center" vertical="center"/>
    </xf>
    <xf numFmtId="164" fontId="10" fillId="5" borderId="63" xfId="1" applyNumberFormat="1" applyFont="1" applyFill="1" applyBorder="1" applyAlignment="1">
      <alignment horizontal="center" vertical="center"/>
    </xf>
  </cellXfs>
  <cellStyles count="4">
    <cellStyle name="Normál" xfId="0" builtinId="0"/>
    <cellStyle name="Pénznem" xfId="1" builtinId="4"/>
    <cellStyle name="Pénznem 2 2" xfId="3" xr:uid="{207F5C55-E73E-4EAE-976B-220C66CD1F3C}"/>
    <cellStyle name="Pénznem 3" xfId="2" xr:uid="{9BC2A74F-FB48-4827-9DA0-F2C2E898A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2219324</xdr:colOff>
      <xdr:row>44</xdr:row>
      <xdr:rowOff>138307</xdr:rowOff>
    </xdr:from>
    <xdr:to>
      <xdr:col>0</xdr:col>
      <xdr:colOff>3043678</xdr:colOff>
      <xdr:row>45</xdr:row>
      <xdr:rowOff>72801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C63B929-E9A5-4525-860A-E249D33B3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229" y="13555222"/>
          <a:ext cx="807209" cy="10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127550</xdr:colOff>
      <xdr:row>44</xdr:row>
      <xdr:rowOff>133349</xdr:rowOff>
    </xdr:from>
    <xdr:to>
      <xdr:col>0</xdr:col>
      <xdr:colOff>1063888</xdr:colOff>
      <xdr:row>45</xdr:row>
      <xdr:rowOff>109812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5A4049-5C14-496B-B5AD-CD4E5723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60" y="13557884"/>
          <a:ext cx="924908" cy="123148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44</xdr:row>
      <xdr:rowOff>38100</xdr:rowOff>
    </xdr:from>
    <xdr:to>
      <xdr:col>4</xdr:col>
      <xdr:colOff>110682</xdr:colOff>
      <xdr:row>45</xdr:row>
      <xdr:rowOff>148981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A1F7302D-7FC2-4325-A644-D3934E501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3458825"/>
          <a:ext cx="889827" cy="284236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44</xdr:row>
      <xdr:rowOff>87796</xdr:rowOff>
    </xdr:from>
    <xdr:to>
      <xdr:col>2</xdr:col>
      <xdr:colOff>834047</xdr:colOff>
      <xdr:row>45</xdr:row>
      <xdr:rowOff>148579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A9F66EBA-E5AD-40AD-91C9-A501A7FB0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080" y="13512331"/>
          <a:ext cx="883577" cy="211278"/>
        </a:xfrm>
        <a:prstGeom prst="rect">
          <a:avLst/>
        </a:prstGeom>
      </xdr:spPr>
    </xdr:pic>
    <xdr:clientData/>
  </xdr:twoCellAnchor>
  <xdr:twoCellAnchor editAs="oneCell">
    <xdr:from>
      <xdr:col>4</xdr:col>
      <xdr:colOff>292377</xdr:colOff>
      <xdr:row>44</xdr:row>
      <xdr:rowOff>45141</xdr:rowOff>
    </xdr:from>
    <xdr:to>
      <xdr:col>4</xdr:col>
      <xdr:colOff>879271</xdr:colOff>
      <xdr:row>45</xdr:row>
      <xdr:rowOff>148662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3627D909-02A3-4123-82FA-617C0574A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43" r="14805" b="6880"/>
        <a:stretch/>
      </xdr:blipFill>
      <xdr:spPr>
        <a:xfrm>
          <a:off x="6689367" y="13467771"/>
          <a:ext cx="590704" cy="265446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1219201</xdr:colOff>
      <xdr:row>44</xdr:row>
      <xdr:rowOff>114300</xdr:rowOff>
    </xdr:from>
    <xdr:to>
      <xdr:col>0</xdr:col>
      <xdr:colOff>2015422</xdr:colOff>
      <xdr:row>45</xdr:row>
      <xdr:rowOff>110414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6F2555B-6AAA-4768-8BF5-9B3284EB1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3535025"/>
          <a:ext cx="788601" cy="156134"/>
        </a:xfrm>
        <a:prstGeom prst="rect">
          <a:avLst/>
        </a:prstGeom>
      </xdr:spPr>
    </xdr:pic>
    <xdr:clientData/>
  </xdr:twoCellAnchor>
  <xdr:twoCellAnchor editAs="oneCell">
    <xdr:from>
      <xdr:col>0</xdr:col>
      <xdr:colOff>3181350</xdr:colOff>
      <xdr:row>44</xdr:row>
      <xdr:rowOff>104775</xdr:rowOff>
    </xdr:from>
    <xdr:to>
      <xdr:col>1</xdr:col>
      <xdr:colOff>643425</xdr:colOff>
      <xdr:row>45</xdr:row>
      <xdr:rowOff>110414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3CA7F475-F1AF-4191-A9F7-FF7015E9C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13523595"/>
          <a:ext cx="1043475" cy="156134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144780</xdr:colOff>
      <xdr:row>44</xdr:row>
      <xdr:rowOff>34373</xdr:rowOff>
    </xdr:from>
    <xdr:to>
      <xdr:col>6</xdr:col>
      <xdr:colOff>797024</xdr:colOff>
      <xdr:row>45</xdr:row>
      <xdr:rowOff>110889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AA536D98-BE82-4E97-9EF4-31CD53EA75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5" r="1177" b="21765"/>
        <a:stretch/>
      </xdr:blipFill>
      <xdr:spPr>
        <a:xfrm>
          <a:off x="8183880" y="11891093"/>
          <a:ext cx="652244" cy="259396"/>
        </a:xfrm>
        <a:prstGeom prst="rect">
          <a:avLst/>
        </a:prstGeom>
      </xdr:spPr>
    </xdr:pic>
    <xdr:clientData/>
  </xdr:twoCellAnchor>
  <xdr:oneCellAnchor>
    <xdr:from>
      <xdr:col>5</xdr:col>
      <xdr:colOff>156712</xdr:colOff>
      <xdr:row>44</xdr:row>
      <xdr:rowOff>75786</xdr:rowOff>
    </xdr:from>
    <xdr:ext cx="572987" cy="231611"/>
    <xdr:pic>
      <xdr:nvPicPr>
        <xdr:cNvPr id="10" name="Kép 9">
          <a:extLst>
            <a:ext uri="{FF2B5EF4-FFF2-40B4-BE49-F238E27FC236}">
              <a16:creationId xmlns:a16="http://schemas.microsoft.com/office/drawing/2014/main" id="{34178C17-EDE4-44F5-B819-90481F819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2867" y="13496511"/>
          <a:ext cx="572987" cy="2316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D175-7D50-4265-9A4A-2A3F7C78CCDB}">
  <dimension ref="A1:J50"/>
  <sheetViews>
    <sheetView tabSelected="1" topLeftCell="A29" workbookViewId="0">
      <selection activeCell="N39" sqref="N39"/>
    </sheetView>
  </sheetViews>
  <sheetFormatPr defaultColWidth="8.85546875" defaultRowHeight="14.25" outlineLevelCol="1" x14ac:dyDescent="0.25"/>
  <cols>
    <col min="1" max="1" width="52.5703125" style="1" customWidth="1"/>
    <col min="2" max="2" width="13.5703125" style="58" customWidth="1" outlineLevel="1"/>
    <col min="3" max="5" width="13.5703125" style="58" bestFit="1" customWidth="1"/>
    <col min="6" max="6" width="13.5703125" style="58" customWidth="1"/>
    <col min="7" max="7" width="13.5703125" style="58" bestFit="1" customWidth="1"/>
    <col min="8" max="8" width="9.42578125" style="1" bestFit="1" customWidth="1"/>
    <col min="9" max="9" width="12.42578125" style="1" bestFit="1" customWidth="1"/>
    <col min="10" max="10" width="9.42578125" style="1" bestFit="1" customWidth="1"/>
    <col min="11" max="16384" width="8.85546875" style="1"/>
  </cols>
  <sheetData>
    <row r="1" spans="1:10" ht="38.1" customHeight="1" x14ac:dyDescent="0.25">
      <c r="A1" s="114" t="s">
        <v>17</v>
      </c>
      <c r="B1" s="115"/>
      <c r="C1" s="115"/>
      <c r="D1" s="115"/>
      <c r="E1" s="115"/>
      <c r="F1" s="115"/>
      <c r="G1" s="116"/>
    </row>
    <row r="2" spans="1:10" ht="18" customHeight="1" x14ac:dyDescent="0.25">
      <c r="A2" s="112" t="s">
        <v>0</v>
      </c>
      <c r="B2" s="110" t="s">
        <v>1</v>
      </c>
      <c r="C2" s="110" t="s">
        <v>2</v>
      </c>
      <c r="D2" s="110" t="s">
        <v>3</v>
      </c>
      <c r="E2" s="110" t="s">
        <v>4</v>
      </c>
      <c r="F2" s="64" t="s">
        <v>18</v>
      </c>
      <c r="G2" s="108" t="s">
        <v>19</v>
      </c>
    </row>
    <row r="3" spans="1:10" ht="18" customHeight="1" x14ac:dyDescent="0.25">
      <c r="A3" s="113"/>
      <c r="B3" s="111"/>
      <c r="C3" s="111"/>
      <c r="D3" s="111"/>
      <c r="E3" s="111"/>
      <c r="F3" s="65"/>
      <c r="G3" s="109"/>
    </row>
    <row r="4" spans="1:10" ht="6" customHeight="1" thickBot="1" x14ac:dyDescent="0.3">
      <c r="A4" s="2"/>
      <c r="B4" s="3"/>
      <c r="C4" s="3"/>
      <c r="D4" s="4"/>
      <c r="E4" s="4"/>
      <c r="F4" s="5"/>
      <c r="G4" s="5"/>
    </row>
    <row r="5" spans="1:10" s="9" customFormat="1" ht="24.75" customHeight="1" x14ac:dyDescent="0.25">
      <c r="A5" s="6" t="s">
        <v>5</v>
      </c>
      <c r="B5" s="7">
        <v>12800</v>
      </c>
      <c r="C5" s="7">
        <v>15600</v>
      </c>
      <c r="D5" s="7">
        <v>16800</v>
      </c>
      <c r="E5" s="7">
        <v>18400</v>
      </c>
      <c r="F5" s="8">
        <v>20800</v>
      </c>
      <c r="G5" s="8">
        <v>19600</v>
      </c>
    </row>
    <row r="6" spans="1:10" s="13" customFormat="1" ht="24.75" customHeight="1" thickBot="1" x14ac:dyDescent="0.3">
      <c r="A6" s="10" t="s">
        <v>6</v>
      </c>
      <c r="B6" s="11">
        <f t="shared" ref="B6:G6" si="0">SUM(B7:B9)</f>
        <v>3200</v>
      </c>
      <c r="C6" s="11">
        <f t="shared" si="0"/>
        <v>3900</v>
      </c>
      <c r="D6" s="11">
        <f t="shared" si="0"/>
        <v>4200</v>
      </c>
      <c r="E6" s="11">
        <f t="shared" si="0"/>
        <v>4600</v>
      </c>
      <c r="F6" s="12">
        <f t="shared" si="0"/>
        <v>5200</v>
      </c>
      <c r="G6" s="12">
        <f t="shared" si="0"/>
        <v>4900</v>
      </c>
    </row>
    <row r="7" spans="1:10" s="13" customFormat="1" ht="24.75" customHeight="1" x14ac:dyDescent="0.25">
      <c r="A7" s="14" t="s">
        <v>7</v>
      </c>
      <c r="B7" s="15">
        <v>1400</v>
      </c>
      <c r="C7" s="15">
        <v>1700</v>
      </c>
      <c r="D7" s="16">
        <v>1800</v>
      </c>
      <c r="E7" s="16">
        <v>2000</v>
      </c>
      <c r="F7" s="17">
        <v>2200</v>
      </c>
      <c r="G7" s="17">
        <v>2300</v>
      </c>
    </row>
    <row r="8" spans="1:10" s="13" customFormat="1" ht="24.75" customHeight="1" x14ac:dyDescent="0.25">
      <c r="A8" s="18" t="s">
        <v>8</v>
      </c>
      <c r="B8" s="19">
        <v>1800</v>
      </c>
      <c r="C8" s="19">
        <v>2200</v>
      </c>
      <c r="D8" s="20">
        <v>2400</v>
      </c>
      <c r="E8" s="20">
        <v>2600</v>
      </c>
      <c r="F8" s="21">
        <v>3000</v>
      </c>
      <c r="G8" s="21">
        <v>2600</v>
      </c>
      <c r="I8" s="22"/>
      <c r="J8" s="22"/>
    </row>
    <row r="9" spans="1:10" s="13" customFormat="1" ht="24.75" customHeight="1" thickBot="1" x14ac:dyDescent="0.3">
      <c r="A9" s="23" t="s">
        <v>9</v>
      </c>
      <c r="B9" s="24" t="s">
        <v>20</v>
      </c>
      <c r="C9" s="24" t="s">
        <v>20</v>
      </c>
      <c r="D9" s="24" t="s">
        <v>20</v>
      </c>
      <c r="E9" s="24" t="s">
        <v>20</v>
      </c>
      <c r="F9" s="25" t="s">
        <v>20</v>
      </c>
      <c r="G9" s="25" t="s">
        <v>20</v>
      </c>
    </row>
    <row r="10" spans="1:10" s="13" customFormat="1" ht="6" customHeight="1" thickBot="1" x14ac:dyDescent="0.3">
      <c r="A10" s="26"/>
      <c r="B10" s="27"/>
      <c r="C10" s="27"/>
      <c r="D10" s="27"/>
      <c r="E10" s="27"/>
      <c r="F10" s="28"/>
      <c r="G10" s="28"/>
    </row>
    <row r="11" spans="1:10" s="9" customFormat="1" ht="24.75" customHeight="1" x14ac:dyDescent="0.25">
      <c r="A11" s="29" t="s">
        <v>10</v>
      </c>
      <c r="B11" s="59">
        <v>18800</v>
      </c>
      <c r="C11" s="59">
        <v>22800</v>
      </c>
      <c r="D11" s="61">
        <v>24800</v>
      </c>
      <c r="E11" s="59">
        <v>28000</v>
      </c>
      <c r="F11" s="8">
        <v>30800</v>
      </c>
      <c r="G11" s="8">
        <v>29200</v>
      </c>
      <c r="I11" s="30"/>
    </row>
    <row r="12" spans="1:10" s="13" customFormat="1" ht="24.75" customHeight="1" thickBot="1" x14ac:dyDescent="0.3">
      <c r="A12" s="31" t="s">
        <v>11</v>
      </c>
      <c r="B12" s="32">
        <f t="shared" ref="B12:G12" si="1">SUM(B13:B17)</f>
        <v>4700</v>
      </c>
      <c r="C12" s="32">
        <f t="shared" si="1"/>
        <v>5700</v>
      </c>
      <c r="D12" s="33">
        <f t="shared" si="1"/>
        <v>6200</v>
      </c>
      <c r="E12" s="32">
        <f t="shared" si="1"/>
        <v>7000</v>
      </c>
      <c r="F12" s="34">
        <f t="shared" si="1"/>
        <v>7700</v>
      </c>
      <c r="G12" s="34">
        <f t="shared" si="1"/>
        <v>7300</v>
      </c>
    </row>
    <row r="13" spans="1:10" s="13" customFormat="1" ht="24.75" customHeight="1" x14ac:dyDescent="0.25">
      <c r="A13" s="35" t="s">
        <v>12</v>
      </c>
      <c r="B13" s="36">
        <v>1400</v>
      </c>
      <c r="C13" s="36">
        <v>1700</v>
      </c>
      <c r="D13" s="37">
        <v>1800</v>
      </c>
      <c r="E13" s="37">
        <v>2000</v>
      </c>
      <c r="F13" s="38">
        <v>2200</v>
      </c>
      <c r="G13" s="38">
        <v>2300</v>
      </c>
    </row>
    <row r="14" spans="1:10" s="13" customFormat="1" ht="24.75" customHeight="1" x14ac:dyDescent="0.25">
      <c r="A14" s="18" t="s">
        <v>13</v>
      </c>
      <c r="B14" s="39">
        <v>1500</v>
      </c>
      <c r="C14" s="39">
        <v>1800</v>
      </c>
      <c r="D14" s="39">
        <v>2000</v>
      </c>
      <c r="E14" s="39">
        <v>2400</v>
      </c>
      <c r="F14" s="40">
        <v>2500</v>
      </c>
      <c r="G14" s="40">
        <v>2400</v>
      </c>
    </row>
    <row r="15" spans="1:10" s="13" customFormat="1" ht="24.75" customHeight="1" x14ac:dyDescent="0.25">
      <c r="A15" s="18" t="s">
        <v>8</v>
      </c>
      <c r="B15" s="41">
        <v>1800</v>
      </c>
      <c r="C15" s="41">
        <v>2200</v>
      </c>
      <c r="D15" s="20">
        <v>2400</v>
      </c>
      <c r="E15" s="20">
        <v>2600</v>
      </c>
      <c r="F15" s="21">
        <v>3000</v>
      </c>
      <c r="G15" s="21">
        <v>2600</v>
      </c>
    </row>
    <row r="16" spans="1:10" s="13" customFormat="1" ht="24.75" customHeight="1" x14ac:dyDescent="0.25">
      <c r="A16" s="18" t="s">
        <v>9</v>
      </c>
      <c r="B16" s="42" t="s">
        <v>20</v>
      </c>
      <c r="C16" s="42" t="s">
        <v>20</v>
      </c>
      <c r="D16" s="42" t="s">
        <v>20</v>
      </c>
      <c r="E16" s="42" t="s">
        <v>20</v>
      </c>
      <c r="F16" s="43" t="s">
        <v>20</v>
      </c>
      <c r="G16" s="43" t="s">
        <v>20</v>
      </c>
    </row>
    <row r="17" spans="1:9" s="13" customFormat="1" ht="24.75" customHeight="1" thickBot="1" x14ac:dyDescent="0.3">
      <c r="A17" s="44" t="s">
        <v>14</v>
      </c>
      <c r="B17" s="45" t="s">
        <v>20</v>
      </c>
      <c r="C17" s="45" t="s">
        <v>20</v>
      </c>
      <c r="D17" s="45" t="s">
        <v>20</v>
      </c>
      <c r="E17" s="45" t="s">
        <v>20</v>
      </c>
      <c r="F17" s="25" t="s">
        <v>20</v>
      </c>
      <c r="G17" s="25" t="s">
        <v>20</v>
      </c>
    </row>
    <row r="18" spans="1:9" s="13" customFormat="1" ht="6" customHeight="1" thickBot="1" x14ac:dyDescent="0.3">
      <c r="A18" s="26"/>
      <c r="B18" s="27"/>
      <c r="C18" s="27"/>
      <c r="D18" s="27"/>
      <c r="E18" s="27"/>
      <c r="F18" s="28"/>
      <c r="G18" s="28"/>
    </row>
    <row r="19" spans="1:9" s="9" customFormat="1" ht="24.75" customHeight="1" x14ac:dyDescent="0.25">
      <c r="A19" s="29" t="s">
        <v>21</v>
      </c>
      <c r="B19" s="66">
        <v>28800</v>
      </c>
      <c r="C19" s="67"/>
      <c r="D19" s="66">
        <v>35200</v>
      </c>
      <c r="E19" s="104"/>
      <c r="F19" s="107"/>
      <c r="G19" s="40"/>
      <c r="I19" s="30"/>
    </row>
    <row r="20" spans="1:9" s="13" customFormat="1" ht="24.75" customHeight="1" thickBot="1" x14ac:dyDescent="0.3">
      <c r="A20" s="31" t="s">
        <v>11</v>
      </c>
      <c r="B20" s="68">
        <f>SUM(B21:B25)</f>
        <v>7200</v>
      </c>
      <c r="C20" s="69"/>
      <c r="D20" s="68">
        <f>SUM(D21:D25)</f>
        <v>8400</v>
      </c>
      <c r="E20" s="70"/>
      <c r="F20" s="71"/>
      <c r="G20" s="21"/>
    </row>
    <row r="21" spans="1:9" s="13" customFormat="1" ht="24.75" customHeight="1" x14ac:dyDescent="0.25">
      <c r="A21" s="35" t="s">
        <v>12</v>
      </c>
      <c r="B21" s="72">
        <v>1800</v>
      </c>
      <c r="C21" s="73"/>
      <c r="D21" s="74">
        <v>1800</v>
      </c>
      <c r="E21" s="75"/>
      <c r="F21" s="76"/>
      <c r="G21" s="40"/>
    </row>
    <row r="22" spans="1:9" s="13" customFormat="1" ht="24.75" customHeight="1" x14ac:dyDescent="0.25">
      <c r="A22" s="18" t="s">
        <v>13</v>
      </c>
      <c r="B22" s="77">
        <v>3200</v>
      </c>
      <c r="C22" s="78"/>
      <c r="D22" s="77">
        <v>3600</v>
      </c>
      <c r="E22" s="79"/>
      <c r="F22" s="80"/>
      <c r="G22" s="40"/>
    </row>
    <row r="23" spans="1:9" s="13" customFormat="1" ht="24.75" customHeight="1" x14ac:dyDescent="0.25">
      <c r="A23" s="18" t="s">
        <v>8</v>
      </c>
      <c r="B23" s="81">
        <v>2200</v>
      </c>
      <c r="C23" s="82"/>
      <c r="D23" s="83">
        <v>3000</v>
      </c>
      <c r="E23" s="84"/>
      <c r="F23" s="85"/>
      <c r="G23" s="21"/>
    </row>
    <row r="24" spans="1:9" s="13" customFormat="1" ht="24.75" customHeight="1" x14ac:dyDescent="0.25">
      <c r="A24" s="18" t="s">
        <v>9</v>
      </c>
      <c r="B24" s="86" t="s">
        <v>20</v>
      </c>
      <c r="C24" s="87"/>
      <c r="D24" s="86" t="s">
        <v>20</v>
      </c>
      <c r="E24" s="88"/>
      <c r="F24" s="89"/>
      <c r="G24" s="43"/>
    </row>
    <row r="25" spans="1:9" s="13" customFormat="1" ht="24.75" customHeight="1" thickBot="1" x14ac:dyDescent="0.3">
      <c r="A25" s="44" t="s">
        <v>14</v>
      </c>
      <c r="B25" s="93" t="s">
        <v>20</v>
      </c>
      <c r="C25" s="94"/>
      <c r="D25" s="93" t="s">
        <v>20</v>
      </c>
      <c r="E25" s="95"/>
      <c r="F25" s="96"/>
      <c r="G25" s="25"/>
    </row>
    <row r="26" spans="1:9" s="13" customFormat="1" ht="6" customHeight="1" x14ac:dyDescent="0.25">
      <c r="A26" s="26"/>
      <c r="B26" s="27"/>
      <c r="C26" s="27"/>
      <c r="D26" s="27"/>
      <c r="E26" s="27"/>
      <c r="F26" s="28"/>
      <c r="G26" s="28"/>
    </row>
    <row r="27" spans="1:9" s="9" customFormat="1" ht="24.75" customHeight="1" thickBot="1" x14ac:dyDescent="0.3">
      <c r="A27" s="46" t="s">
        <v>22</v>
      </c>
      <c r="B27" s="97" t="s">
        <v>23</v>
      </c>
      <c r="C27" s="98"/>
      <c r="D27" s="97" t="s">
        <v>19</v>
      </c>
      <c r="E27" s="98"/>
      <c r="F27" s="97" t="s">
        <v>24</v>
      </c>
      <c r="G27" s="99"/>
    </row>
    <row r="28" spans="1:9" s="9" customFormat="1" ht="24.75" customHeight="1" x14ac:dyDescent="0.25">
      <c r="A28" s="18" t="s">
        <v>25</v>
      </c>
      <c r="B28" s="117">
        <v>5000</v>
      </c>
      <c r="C28" s="118"/>
      <c r="D28" s="118"/>
      <c r="E28" s="119"/>
      <c r="F28" s="100">
        <v>6000</v>
      </c>
      <c r="G28" s="101"/>
    </row>
    <row r="29" spans="1:9" s="9" customFormat="1" ht="24.75" customHeight="1" x14ac:dyDescent="0.25">
      <c r="A29" s="18" t="s">
        <v>26</v>
      </c>
      <c r="B29" s="62">
        <v>1000</v>
      </c>
      <c r="C29" s="63"/>
      <c r="D29" s="63"/>
      <c r="E29" s="63"/>
      <c r="F29" s="63"/>
      <c r="G29" s="102"/>
    </row>
    <row r="30" spans="1:9" s="9" customFormat="1" ht="6" customHeight="1" thickBot="1" x14ac:dyDescent="0.3">
      <c r="A30" s="47"/>
      <c r="B30" s="48"/>
      <c r="C30" s="48"/>
      <c r="D30" s="48"/>
      <c r="E30" s="48"/>
      <c r="F30" s="48"/>
      <c r="G30" s="49"/>
    </row>
    <row r="31" spans="1:9" s="13" customFormat="1" ht="24.75" customHeight="1" x14ac:dyDescent="0.25">
      <c r="A31" s="29" t="s">
        <v>15</v>
      </c>
      <c r="B31" s="66" t="s">
        <v>29</v>
      </c>
      <c r="C31" s="104"/>
      <c r="D31" s="67"/>
      <c r="E31" s="66" t="s">
        <v>30</v>
      </c>
      <c r="F31" s="104"/>
      <c r="G31" s="105"/>
      <c r="H31" s="53"/>
    </row>
    <row r="32" spans="1:9" s="13" customFormat="1" ht="24.75" customHeight="1" thickBot="1" x14ac:dyDescent="0.3">
      <c r="A32" s="10" t="s">
        <v>31</v>
      </c>
      <c r="B32" s="68">
        <v>7400</v>
      </c>
      <c r="C32" s="70"/>
      <c r="D32" s="69"/>
      <c r="E32" s="68">
        <v>8200</v>
      </c>
      <c r="F32" s="70"/>
      <c r="G32" s="103"/>
      <c r="H32" s="53"/>
    </row>
    <row r="33" spans="1:8" s="13" customFormat="1" ht="24.75" customHeight="1" x14ac:dyDescent="0.25">
      <c r="A33" s="18" t="s">
        <v>8</v>
      </c>
      <c r="B33" s="72">
        <v>4000</v>
      </c>
      <c r="C33" s="106"/>
      <c r="D33" s="73"/>
      <c r="E33" s="74">
        <v>4800</v>
      </c>
      <c r="F33" s="75"/>
      <c r="G33" s="76"/>
      <c r="H33" s="53"/>
    </row>
    <row r="34" spans="1:8" s="9" customFormat="1" ht="6" customHeight="1" thickBot="1" x14ac:dyDescent="0.3">
      <c r="A34" s="47"/>
      <c r="B34" s="48"/>
      <c r="C34" s="48"/>
      <c r="D34" s="48"/>
      <c r="E34" s="48"/>
      <c r="F34" s="48"/>
      <c r="G34" s="49"/>
    </row>
    <row r="35" spans="1:8" s="13" customFormat="1" ht="24.75" customHeight="1" x14ac:dyDescent="0.25">
      <c r="A35" s="29" t="s">
        <v>32</v>
      </c>
      <c r="B35" s="59" t="s">
        <v>33</v>
      </c>
      <c r="C35" s="59" t="s">
        <v>34</v>
      </c>
      <c r="D35" s="61" t="s">
        <v>35</v>
      </c>
      <c r="E35" s="61" t="s">
        <v>36</v>
      </c>
      <c r="F35" s="61" t="s">
        <v>37</v>
      </c>
      <c r="G35" s="61"/>
      <c r="H35" s="53"/>
    </row>
    <row r="36" spans="1:8" s="13" customFormat="1" ht="24.75" customHeight="1" thickBot="1" x14ac:dyDescent="0.3">
      <c r="A36" s="10" t="s">
        <v>31</v>
      </c>
      <c r="B36" s="54">
        <v>5800</v>
      </c>
      <c r="C36" s="54">
        <v>8800</v>
      </c>
      <c r="D36" s="60">
        <v>9600</v>
      </c>
      <c r="E36" s="60">
        <v>11000</v>
      </c>
      <c r="F36" s="60">
        <v>19801</v>
      </c>
      <c r="G36" s="60"/>
      <c r="H36" s="53"/>
    </row>
    <row r="37" spans="1:8" s="13" customFormat="1" ht="24.75" customHeight="1" x14ac:dyDescent="0.25">
      <c r="A37" s="14" t="s">
        <v>8</v>
      </c>
      <c r="B37" s="55"/>
      <c r="C37" s="55"/>
      <c r="D37" s="16"/>
      <c r="E37" s="16"/>
      <c r="F37" s="56"/>
      <c r="G37" s="17"/>
      <c r="H37" s="53"/>
    </row>
    <row r="38" spans="1:8" s="9" customFormat="1" ht="6" customHeight="1" x14ac:dyDescent="0.25">
      <c r="A38" s="47"/>
      <c r="B38" s="48"/>
      <c r="C38" s="48"/>
      <c r="D38" s="48"/>
      <c r="E38" s="48"/>
      <c r="F38" s="48"/>
      <c r="G38" s="49"/>
    </row>
    <row r="39" spans="1:8" s="13" customFormat="1" ht="24.75" customHeight="1" x14ac:dyDescent="0.25">
      <c r="A39" s="57" t="s">
        <v>38</v>
      </c>
      <c r="B39" s="83">
        <v>5800</v>
      </c>
      <c r="C39" s="84"/>
      <c r="D39" s="84"/>
      <c r="E39" s="84"/>
      <c r="F39" s="84"/>
      <c r="G39" s="85"/>
      <c r="H39" s="53"/>
    </row>
    <row r="40" spans="1:8" s="9" customFormat="1" ht="24.75" customHeight="1" thickBot="1" x14ac:dyDescent="0.3">
      <c r="A40" s="10" t="s">
        <v>40</v>
      </c>
      <c r="B40" s="120" t="s">
        <v>39</v>
      </c>
      <c r="C40" s="121"/>
      <c r="D40" s="123"/>
      <c r="E40" s="120" t="s">
        <v>41</v>
      </c>
      <c r="F40" s="121"/>
      <c r="G40" s="122"/>
    </row>
    <row r="41" spans="1:8" s="9" customFormat="1" ht="6" customHeight="1" x14ac:dyDescent="0.25">
      <c r="A41" s="50"/>
      <c r="B41" s="51"/>
      <c r="C41" s="51"/>
      <c r="D41" s="51"/>
      <c r="E41" s="51"/>
      <c r="F41" s="51"/>
      <c r="G41" s="52"/>
    </row>
    <row r="42" spans="1:8" s="13" customFormat="1" ht="24.75" customHeight="1" x14ac:dyDescent="0.25">
      <c r="A42" s="18" t="s">
        <v>27</v>
      </c>
      <c r="B42" s="90">
        <v>6000</v>
      </c>
      <c r="C42" s="91"/>
      <c r="D42" s="91"/>
      <c r="E42" s="91"/>
      <c r="F42" s="91"/>
      <c r="G42" s="92"/>
      <c r="H42" s="53"/>
    </row>
    <row r="43" spans="1:8" s="13" customFormat="1" ht="24.75" customHeight="1" x14ac:dyDescent="0.25">
      <c r="A43" s="18" t="s">
        <v>28</v>
      </c>
      <c r="B43" s="90">
        <v>500</v>
      </c>
      <c r="C43" s="91"/>
      <c r="D43" s="91"/>
      <c r="E43" s="91"/>
      <c r="F43" s="91"/>
      <c r="G43" s="92"/>
      <c r="H43" s="53"/>
    </row>
    <row r="44" spans="1:8" s="13" customFormat="1" ht="24.75" customHeight="1" x14ac:dyDescent="0.25">
      <c r="A44" s="18" t="s">
        <v>16</v>
      </c>
      <c r="B44" s="90">
        <v>250</v>
      </c>
      <c r="C44" s="91"/>
      <c r="D44" s="91"/>
      <c r="E44" s="91"/>
      <c r="F44" s="91"/>
      <c r="G44" s="92"/>
      <c r="H44" s="53"/>
    </row>
    <row r="50" spans="1:1" x14ac:dyDescent="0.25">
      <c r="A50" s="58"/>
    </row>
  </sheetData>
  <mergeCells count="40">
    <mergeCell ref="B33:D33"/>
    <mergeCell ref="E33:G33"/>
    <mergeCell ref="B39:G39"/>
    <mergeCell ref="B44:G44"/>
    <mergeCell ref="B25:C25"/>
    <mergeCell ref="D25:F25"/>
    <mergeCell ref="B27:C27"/>
    <mergeCell ref="D27:E27"/>
    <mergeCell ref="F27:G27"/>
    <mergeCell ref="F28:G28"/>
    <mergeCell ref="B29:G29"/>
    <mergeCell ref="B40:D40"/>
    <mergeCell ref="E40:G40"/>
    <mergeCell ref="B42:G42"/>
    <mergeCell ref="B43:G43"/>
    <mergeCell ref="B31:D31"/>
    <mergeCell ref="E31:G31"/>
    <mergeCell ref="B32:D32"/>
    <mergeCell ref="E32:G32"/>
    <mergeCell ref="D22:F22"/>
    <mergeCell ref="B23:C23"/>
    <mergeCell ref="D23:F23"/>
    <mergeCell ref="B24:C24"/>
    <mergeCell ref="D24:F24"/>
    <mergeCell ref="B28:E28"/>
    <mergeCell ref="A1:G1"/>
    <mergeCell ref="A2:A3"/>
    <mergeCell ref="B2:B3"/>
    <mergeCell ref="C2:C3"/>
    <mergeCell ref="D2:D3"/>
    <mergeCell ref="E2:E3"/>
    <mergeCell ref="F2:F3"/>
    <mergeCell ref="G2:G3"/>
    <mergeCell ref="B19:C19"/>
    <mergeCell ref="D19:F19"/>
    <mergeCell ref="B20:C20"/>
    <mergeCell ref="D20:F20"/>
    <mergeCell ref="B21:C21"/>
    <mergeCell ref="D21:F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Pápa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Dombovári András</dc:creator>
  <cp:lastModifiedBy>Kaposvari Andras</cp:lastModifiedBy>
  <dcterms:created xsi:type="dcterms:W3CDTF">2025-02-20T12:38:26Z</dcterms:created>
  <dcterms:modified xsi:type="dcterms:W3CDTF">2025-03-03T08:04:53Z</dcterms:modified>
</cp:coreProperties>
</file>